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D:\Informatika24_25\9-B\Júlia Dulíková\"/>
    </mc:Choice>
  </mc:AlternateContent>
  <xr:revisionPtr revIDLastSave="0" documentId="8_{79DE8F16-E58A-4321-83AC-E8ED8E010BE2}" xr6:coauthVersionLast="47" xr6:coauthVersionMax="47" xr10:uidLastSave="{00000000-0000-0000-0000-000000000000}"/>
  <bookViews>
    <workbookView xWindow="0" yWindow="0" windowWidth="21570" windowHeight="8085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27" i="1"/>
  <c r="J27" i="1" s="1"/>
  <c r="I28" i="1"/>
  <c r="J28" i="1" s="1"/>
  <c r="I29" i="1"/>
  <c r="J29" i="1" s="1"/>
  <c r="I26" i="1"/>
  <c r="I31" i="1" l="1"/>
  <c r="J26" i="1"/>
  <c r="J31" i="1" s="1"/>
  <c r="J33" i="1" s="1"/>
  <c r="C19" i="1"/>
</calcChain>
</file>

<file path=xl/sharedStrings.xml><?xml version="1.0" encoding="utf-8"?>
<sst xmlns="http://schemas.openxmlformats.org/spreadsheetml/2006/main" count="53" uniqueCount="52">
  <si>
    <t>Faktúra č.:</t>
  </si>
  <si>
    <t>Dodávateľ:</t>
  </si>
  <si>
    <t>Odberateľ:</t>
  </si>
  <si>
    <t>SKI ORAVA</t>
  </si>
  <si>
    <t>ZŠ s MŠ Stará Bystrica</t>
  </si>
  <si>
    <t>Školská 71/3</t>
  </si>
  <si>
    <t>Stará Bystrica 680</t>
  </si>
  <si>
    <t>02951 Lokca</t>
  </si>
  <si>
    <t>02304 Stará Bystrica</t>
  </si>
  <si>
    <t>IČO: 36255879</t>
  </si>
  <si>
    <t>IČO: 37811444</t>
  </si>
  <si>
    <t>DIČ: 2052765512</t>
  </si>
  <si>
    <t>DIČ: 2021651302</t>
  </si>
  <si>
    <t>Tel.: 0901 654 654</t>
  </si>
  <si>
    <t>Tel.: 041/4327994</t>
  </si>
  <si>
    <t>E-mail: timeaspaglikova@skolalokca.sk</t>
  </si>
  <si>
    <t>E- mail: zs.starabystrica@gmail.com</t>
  </si>
  <si>
    <t>Názov banky:</t>
  </si>
  <si>
    <t>Slovenská sporiteľňa</t>
  </si>
  <si>
    <t>Číslo objednávky:</t>
  </si>
  <si>
    <t>SWIFT:</t>
  </si>
  <si>
    <t>GIBASKBX</t>
  </si>
  <si>
    <t>Dátum vyhotovenia faktúry:</t>
  </si>
  <si>
    <t>IBAN:</t>
  </si>
  <si>
    <t>SK27 0900 0000 0098 6859 7884</t>
  </si>
  <si>
    <t>Dátum dodania služby:</t>
  </si>
  <si>
    <t>Variabilný symbol:</t>
  </si>
  <si>
    <t>Dátum splatnosti faktúry:</t>
  </si>
  <si>
    <t>Konštantný symbol:</t>
  </si>
  <si>
    <t>0308</t>
  </si>
  <si>
    <t>Spôsob platby:</t>
  </si>
  <si>
    <t>plat. Príkaz</t>
  </si>
  <si>
    <t>Fakturujeme vám zabezpečenie lyžiarskeho kurzu od 24. 01. 2024 do 28. 01. 2024 v SKI Kruštnica.</t>
  </si>
  <si>
    <t>Popis</t>
  </si>
  <si>
    <t>Počet</t>
  </si>
  <si>
    <t>Cena za bjed. bez DPH</t>
  </si>
  <si>
    <t xml:space="preserve"> % DPH</t>
  </si>
  <si>
    <t>DPH MJ</t>
  </si>
  <si>
    <t>Spolu s DPH</t>
  </si>
  <si>
    <t>Ubytovanie a strava na 5 dní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</si>
  <si>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</si>
  <si>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</si>
  <si>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</si>
  <si>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</si>
  <si>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</si>
  <si>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</si>
  <si>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</si>
  <si>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</si>
  <si>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a zmluvnú pokutu (ak bola dohodnutá).</t>
  </si>
  <si>
    <t>Vystavil:</t>
  </si>
  <si>
    <t>Prevzal: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</si>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</sst>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164" fontId="0" fillId="0" borderId="1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2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zoomScale="244" zoomScaleNormal="244" workbookViewId="0">
      <selection activeCell="M9" sqref="M9"/>
    </sheetView>
  </sheetViews>
  <sheetFormatPr defaultRowHeight="1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>
      <c r="A2" s="6" t="s">
        <v>0</v>
      </c>
      <c r="B2" s="19">
        <v>22010075</v>
      </c>
      <c r="C2" s="19"/>
    </row>
    <row r="4" spans="1:10">
      <c r="A4" s="27" t="s">
        <v>1</v>
      </c>
      <c r="B4" s="19"/>
      <c r="G4" s="6" t="s">
        <v>2</v>
      </c>
    </row>
    <row r="5" spans="1:10" ht="4.5" customHeight="1"/>
    <row r="6" spans="1:10">
      <c r="A6" s="28" t="s">
        <v>3</v>
      </c>
      <c r="B6" s="20"/>
      <c r="C6" s="1"/>
      <c r="D6" s="1"/>
      <c r="E6" s="2"/>
      <c r="G6" s="31" t="s">
        <v>4</v>
      </c>
      <c r="H6" s="20"/>
      <c r="I6" s="1"/>
      <c r="J6" s="2"/>
    </row>
    <row r="7" spans="1:10">
      <c r="A7" s="18" t="s">
        <v>5</v>
      </c>
      <c r="B7" s="19"/>
      <c r="E7" s="3"/>
      <c r="G7" s="18" t="s">
        <v>6</v>
      </c>
      <c r="H7" s="19"/>
      <c r="J7" s="3"/>
    </row>
    <row r="8" spans="1:10">
      <c r="A8" s="18" t="s">
        <v>7</v>
      </c>
      <c r="B8" s="19"/>
      <c r="E8" s="3"/>
      <c r="G8" s="18" t="s">
        <v>8</v>
      </c>
      <c r="H8" s="19"/>
      <c r="J8" s="3"/>
    </row>
    <row r="9" spans="1:10">
      <c r="A9" s="4"/>
      <c r="E9" s="3"/>
      <c r="G9" s="4"/>
      <c r="J9" s="3"/>
    </row>
    <row r="10" spans="1:10">
      <c r="A10" s="4"/>
      <c r="E10" s="3"/>
      <c r="G10" s="4"/>
      <c r="J10" s="3"/>
    </row>
    <row r="11" spans="1:10">
      <c r="A11" s="18" t="s">
        <v>9</v>
      </c>
      <c r="B11" s="19"/>
      <c r="E11" s="3"/>
      <c r="G11" s="18" t="s">
        <v>10</v>
      </c>
      <c r="H11" s="19"/>
      <c r="J11" s="3"/>
    </row>
    <row r="12" spans="1:10">
      <c r="A12" s="4" t="s">
        <v>11</v>
      </c>
      <c r="E12" s="3"/>
      <c r="G12" s="18" t="s">
        <v>12</v>
      </c>
      <c r="H12" s="19"/>
      <c r="J12" s="3"/>
    </row>
    <row r="13" spans="1:10">
      <c r="A13" s="18" t="s">
        <v>13</v>
      </c>
      <c r="B13" s="19"/>
      <c r="E13" s="3"/>
      <c r="G13" s="18" t="s">
        <v>14</v>
      </c>
      <c r="H13" s="19"/>
      <c r="J13" s="3"/>
    </row>
    <row r="14" spans="1:10">
      <c r="A14" s="29" t="s">
        <v>15</v>
      </c>
      <c r="B14" s="30"/>
      <c r="C14" s="30"/>
      <c r="D14" s="30"/>
      <c r="E14" s="5"/>
      <c r="G14" s="29" t="s">
        <v>16</v>
      </c>
      <c r="H14" s="30"/>
      <c r="I14" s="30"/>
      <c r="J14" s="5"/>
    </row>
    <row r="16" spans="1:10">
      <c r="A16" s="28" t="s">
        <v>17</v>
      </c>
      <c r="B16" s="36"/>
      <c r="C16" s="22" t="s">
        <v>18</v>
      </c>
      <c r="D16" s="22"/>
      <c r="E16" s="22"/>
      <c r="G16" s="28" t="s">
        <v>19</v>
      </c>
      <c r="H16" s="20"/>
      <c r="I16" s="2"/>
      <c r="J16" s="7">
        <v>8533</v>
      </c>
    </row>
    <row r="17" spans="1:10">
      <c r="A17" s="4" t="s">
        <v>20</v>
      </c>
      <c r="B17" s="3"/>
      <c r="C17" s="22" t="s">
        <v>21</v>
      </c>
      <c r="D17" s="22"/>
      <c r="E17" s="22"/>
      <c r="G17" s="18" t="s">
        <v>22</v>
      </c>
      <c r="H17" s="19"/>
      <c r="I17" s="34"/>
      <c r="J17" s="8">
        <v>45296</v>
      </c>
    </row>
    <row r="18" spans="1:10">
      <c r="A18" s="4" t="s">
        <v>23</v>
      </c>
      <c r="B18" s="3"/>
      <c r="C18" s="38" t="s">
        <v>24</v>
      </c>
      <c r="D18" s="22"/>
      <c r="E18" s="22"/>
      <c r="G18" s="18" t="s">
        <v>25</v>
      </c>
      <c r="H18" s="19"/>
      <c r="I18" s="3"/>
      <c r="J18" s="8">
        <v>45315</v>
      </c>
    </row>
    <row r="19" spans="1:10">
      <c r="A19" s="35" t="s">
        <v>26</v>
      </c>
      <c r="B19" s="34"/>
      <c r="C19" s="22">
        <f>B2</f>
        <v>22010075</v>
      </c>
      <c r="D19" s="22"/>
      <c r="E19" s="22"/>
      <c r="G19" s="35" t="s">
        <v>27</v>
      </c>
      <c r="H19" s="19"/>
      <c r="I19" s="34"/>
      <c r="J19" s="8">
        <v>45336</v>
      </c>
    </row>
    <row r="20" spans="1:10">
      <c r="A20" s="29" t="s">
        <v>28</v>
      </c>
      <c r="B20" s="37"/>
      <c r="C20" s="39" t="s">
        <v>29</v>
      </c>
      <c r="D20" s="39"/>
      <c r="E20" s="39"/>
      <c r="G20" s="29" t="s">
        <v>30</v>
      </c>
      <c r="H20" s="30"/>
      <c r="I20" s="5"/>
      <c r="J20" s="7" t="s">
        <v>31</v>
      </c>
    </row>
    <row r="23" spans="1:10">
      <c r="A23" s="27" t="s">
        <v>32</v>
      </c>
      <c r="B23" s="19"/>
      <c r="C23" s="19"/>
      <c r="D23" s="19"/>
      <c r="E23" s="19"/>
      <c r="F23" s="19"/>
      <c r="G23" s="19"/>
      <c r="H23" s="19"/>
      <c r="I23" s="19"/>
      <c r="J23" s="19"/>
    </row>
    <row r="25" spans="1:10" ht="33.75" customHeight="1">
      <c r="A25" s="32" t="s">
        <v>33</v>
      </c>
      <c r="B25" s="32"/>
      <c r="C25" s="32"/>
      <c r="D25" s="32"/>
      <c r="E25" s="9" t="s">
        <v>34</v>
      </c>
      <c r="F25" s="33" t="s">
        <v>35</v>
      </c>
      <c r="G25" s="33"/>
      <c r="H25" s="10" t="s">
        <v>36</v>
      </c>
      <c r="I25" s="10" t="s">
        <v>37</v>
      </c>
      <c r="J25" s="10" t="s">
        <v>38</v>
      </c>
    </row>
    <row r="26" spans="1:10">
      <c r="A26" s="26" t="s">
        <v>39</v>
      </c>
      <c r="B26" s="26"/>
      <c r="C26" s="26"/>
      <c r="D26" s="26"/>
      <c r="E26" s="7">
        <v>47</v>
      </c>
      <c r="F26" s="21">
        <v>62.35</v>
      </c>
      <c r="G26" s="21"/>
      <c r="H26" s="11">
        <v>0.2</v>
      </c>
      <c r="I26" s="12">
        <f>F26*H26</f>
        <v>12.47</v>
      </c>
      <c r="J26" s="12">
        <f>E26*(F26+I26)</f>
        <v>3516.5400000000004</v>
      </c>
    </row>
    <row r="27" spans="1:10">
      <c r="A27" s="26" t="s">
        <v>40</v>
      </c>
      <c r="B27" s="26"/>
      <c r="C27" s="26"/>
      <c r="D27" s="26"/>
      <c r="E27" s="7">
        <v>47</v>
      </c>
      <c r="F27" s="21">
        <v>27.24</v>
      </c>
      <c r="G27" s="21"/>
      <c r="H27" s="11">
        <v>0.2</v>
      </c>
      <c r="I27" s="12">
        <f t="shared" ref="I27:I29" si="0">F27*H27</f>
        <v>5.4480000000000004</v>
      </c>
      <c r="J27" s="12">
        <f t="shared" ref="J27:J29" si="1">E27*(F27+I27)</f>
        <v>1536.336</v>
      </c>
    </row>
    <row r="28" spans="1:10">
      <c r="A28" s="26" t="s">
        <v>41</v>
      </c>
      <c r="B28" s="26"/>
      <c r="C28" s="26"/>
      <c r="D28" s="26"/>
      <c r="E28" s="7">
        <v>47</v>
      </c>
      <c r="F28" s="21">
        <v>4.32</v>
      </c>
      <c r="G28" s="21"/>
      <c r="H28" s="11">
        <v>0.2</v>
      </c>
      <c r="I28" s="12">
        <f t="shared" si="0"/>
        <v>0.8640000000000001</v>
      </c>
      <c r="J28" s="12">
        <f t="shared" si="1"/>
        <v>243.648</v>
      </c>
    </row>
    <row r="29" spans="1:10">
      <c r="A29" s="26" t="s">
        <v>42</v>
      </c>
      <c r="B29" s="26"/>
      <c r="C29" s="26"/>
      <c r="D29" s="26"/>
      <c r="E29" s="7">
        <v>1</v>
      </c>
      <c r="F29" s="21">
        <v>621.35</v>
      </c>
      <c r="G29" s="21"/>
      <c r="H29" s="11">
        <v>0.2</v>
      </c>
      <c r="I29" s="12">
        <f t="shared" si="0"/>
        <v>124.27000000000001</v>
      </c>
      <c r="J29" s="12">
        <f t="shared" si="1"/>
        <v>745.62</v>
      </c>
    </row>
    <row r="30" spans="1:10" ht="9.75" customHeight="1"/>
    <row r="31" spans="1:10">
      <c r="A31" s="20" t="s">
        <v>43</v>
      </c>
      <c r="B31" s="20"/>
      <c r="C31" s="20"/>
      <c r="D31" s="20"/>
      <c r="E31" s="1" t="s">
        <v>44</v>
      </c>
      <c r="F31" s="21">
        <f>F26+F27+F28+F29</f>
        <v>715.26</v>
      </c>
      <c r="G31" s="22"/>
      <c r="H31" s="1" t="s">
        <v>45</v>
      </c>
      <c r="I31" s="12">
        <f>I26+I27+I28+I29</f>
        <v>143.05200000000002</v>
      </c>
      <c r="J31" s="12">
        <f>J26+J27+J28+J29</f>
        <v>6042.1440000000002</v>
      </c>
    </row>
    <row r="32" spans="1:10" ht="6.75" customHeight="1">
      <c r="A32" s="4"/>
      <c r="J32" s="3"/>
    </row>
    <row r="33" spans="1:10" ht="21" customHeight="1">
      <c r="A33" s="23" t="s">
        <v>46</v>
      </c>
      <c r="B33" s="24"/>
      <c r="C33" s="24"/>
      <c r="D33" s="24"/>
      <c r="E33" s="13"/>
      <c r="F33" s="25"/>
      <c r="G33" s="25"/>
      <c r="H33" s="13"/>
      <c r="I33" s="13"/>
      <c r="J33" s="14">
        <f>J31</f>
        <v>6042.1440000000002</v>
      </c>
    </row>
    <row r="37" spans="1:10">
      <c r="A37" s="19" t="s">
        <v>47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>
      <c r="A38" s="17" t="s">
        <v>48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2" spans="1:10">
      <c r="A42" s="15" t="s">
        <v>49</v>
      </c>
      <c r="B42" s="1"/>
      <c r="C42" s="1"/>
      <c r="D42" s="1"/>
      <c r="E42" s="2"/>
      <c r="G42" s="15" t="s">
        <v>50</v>
      </c>
      <c r="H42" s="1"/>
      <c r="I42" s="1"/>
      <c r="J42" s="2"/>
    </row>
    <row r="43" spans="1:10">
      <c r="A43" s="4"/>
      <c r="E43" s="3"/>
      <c r="G43" s="4"/>
      <c r="J43" s="3"/>
    </row>
    <row r="44" spans="1:10">
      <c r="A44" s="4"/>
      <c r="E44" s="3"/>
      <c r="G44" s="4"/>
      <c r="J44" s="3"/>
    </row>
    <row r="45" spans="1:10">
      <c r="A45" s="18" t="s">
        <v>51</v>
      </c>
      <c r="B45" s="19"/>
      <c r="E45" s="3"/>
      <c r="G45" s="18" t="s">
        <v>51</v>
      </c>
      <c r="H45" s="19"/>
      <c r="J45" s="3"/>
    </row>
    <row r="46" spans="1:10">
      <c r="A46" s="4"/>
      <c r="E46" s="3"/>
      <c r="G46" s="4"/>
      <c r="J46" s="3"/>
    </row>
    <row r="47" spans="1:10">
      <c r="A47" s="4"/>
      <c r="E47" s="3"/>
      <c r="G47" s="4"/>
      <c r="J47" s="3"/>
    </row>
    <row r="48" spans="1:10">
      <c r="A48" s="16"/>
      <c r="B48" s="13"/>
      <c r="C48" s="13"/>
      <c r="D48" s="13"/>
      <c r="E48" s="5"/>
      <c r="G48" s="16"/>
      <c r="H48" s="13"/>
      <c r="I48" s="13"/>
      <c r="J48" s="5"/>
    </row>
  </sheetData>
  <mergeCells count="47">
    <mergeCell ref="A25:D25"/>
    <mergeCell ref="F25:G25"/>
    <mergeCell ref="G16:H16"/>
    <mergeCell ref="G17:I17"/>
    <mergeCell ref="G18:H18"/>
    <mergeCell ref="G19:I19"/>
    <mergeCell ref="G20:H20"/>
    <mergeCell ref="A23:J23"/>
    <mergeCell ref="A16:B16"/>
    <mergeCell ref="A19:B19"/>
    <mergeCell ref="A20:B20"/>
    <mergeCell ref="C16:E16"/>
    <mergeCell ref="C17:E17"/>
    <mergeCell ref="C18:E18"/>
    <mergeCell ref="C19:E19"/>
    <mergeCell ref="C20:E20"/>
    <mergeCell ref="A13:B13"/>
    <mergeCell ref="A14:D14"/>
    <mergeCell ref="G6:H6"/>
    <mergeCell ref="G7:H7"/>
    <mergeCell ref="G8:H8"/>
    <mergeCell ref="G11:H11"/>
    <mergeCell ref="G12:H12"/>
    <mergeCell ref="G13:H13"/>
    <mergeCell ref="G14:I14"/>
    <mergeCell ref="A11:B11"/>
    <mergeCell ref="B2:C2"/>
    <mergeCell ref="A4:B4"/>
    <mergeCell ref="A6:B6"/>
    <mergeCell ref="A7:B7"/>
    <mergeCell ref="A8:B8"/>
    <mergeCell ref="A26:D26"/>
    <mergeCell ref="A27:D27"/>
    <mergeCell ref="A28:D28"/>
    <mergeCell ref="A29:D29"/>
    <mergeCell ref="F26:G26"/>
    <mergeCell ref="F27:G27"/>
    <mergeCell ref="F28:G28"/>
    <mergeCell ref="F29:G29"/>
    <mergeCell ref="A38:J40"/>
    <mergeCell ref="A45:B45"/>
    <mergeCell ref="G45:H45"/>
    <mergeCell ref="A31:D31"/>
    <mergeCell ref="F31:G31"/>
    <mergeCell ref="A33:D33"/>
    <mergeCell ref="F33:G33"/>
    <mergeCell ref="A37:J3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Ziak</dc:creator>
  <cp:keywords/>
  <dc:description/>
  <cp:lastModifiedBy/>
  <cp:revision/>
  <dcterms:created xsi:type="dcterms:W3CDTF">2025-01-09T07:55:20Z</dcterms:created>
  <dcterms:modified xsi:type="dcterms:W3CDTF">2025-01-29T21:04:32Z</dcterms:modified>
  <cp:category/>
  <cp:contentStatus/>
</cp:coreProperties>
</file>