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Špaglíková Timea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28" i="1"/>
  <c r="I29" i="1"/>
  <c r="J29" i="1" s="1"/>
  <c r="I28" i="1"/>
  <c r="I27" i="1"/>
  <c r="J27" i="1" s="1"/>
  <c r="I26" i="1"/>
  <c r="J26" i="1" s="1"/>
  <c r="J31" i="1" l="1"/>
  <c r="J33" i="1"/>
  <c r="C19" i="1"/>
</calcChain>
</file>

<file path=xl/sharedStrings.xml><?xml version="1.0" encoding="utf-8"?>
<sst xmlns="http://schemas.openxmlformats.org/spreadsheetml/2006/main" count="53" uniqueCount="53">
  <si>
    <t>Faktúra č.:</t>
  </si>
  <si>
    <t>Dodávateľ:</t>
  </si>
  <si>
    <t>SKI ORAVA</t>
  </si>
  <si>
    <t>Školská 71/3</t>
  </si>
  <si>
    <t>02951 Lokca</t>
  </si>
  <si>
    <t>IČO:36255879</t>
  </si>
  <si>
    <t>DIČ:2052765512</t>
  </si>
  <si>
    <t>Tel.:0901654654</t>
  </si>
  <si>
    <t>E-mail:timeaspaglikova@skolalokca.sk</t>
  </si>
  <si>
    <t>Odberateľ:</t>
  </si>
  <si>
    <t>ZŠ s MŠ Bohdanovce</t>
  </si>
  <si>
    <t>Bohdanovce 209</t>
  </si>
  <si>
    <t>04416 Bohdanovce</t>
  </si>
  <si>
    <t>IČO:035561301</t>
  </si>
  <si>
    <t>DIČ:2021845529</t>
  </si>
  <si>
    <t>Tel.:0903616429</t>
  </si>
  <si>
    <t>E-mail:zsmsbohdanovce@gmail.com</t>
  </si>
  <si>
    <t>Názov banky:</t>
  </si>
  <si>
    <t>Slovenská sporiteľňa</t>
  </si>
  <si>
    <t>SWIFT:</t>
  </si>
  <si>
    <t>GIBASKBX</t>
  </si>
  <si>
    <t>IBAN:</t>
  </si>
  <si>
    <t>SK27 0900 0000 0098 6859 7884</t>
  </si>
  <si>
    <t>Variabilný symbol</t>
  </si>
  <si>
    <t>Konštantný symbol:</t>
  </si>
  <si>
    <t>Číslo objednavky:</t>
  </si>
  <si>
    <t>Dátum vyhotovenia faktúry:</t>
  </si>
  <si>
    <t>Dátum dodania služby:</t>
  </si>
  <si>
    <t>Dátum splatnosti faktúry:</t>
  </si>
  <si>
    <t>Spôsob platby:</t>
  </si>
  <si>
    <t>plat.príkaz</t>
  </si>
  <si>
    <t>0308</t>
  </si>
  <si>
    <t>Popis</t>
  </si>
  <si>
    <t>Počet</t>
  </si>
  <si>
    <t>Fakturujeme vám zabezpečenie lyžiarskeho kurzu od 21.01.2024 do 25.01.2024 v SKI Krušetnica.</t>
  </si>
  <si>
    <t>Cena za jed. bez DPH</t>
  </si>
  <si>
    <t>% DPH</t>
  </si>
  <si>
    <t>DPH MJ</t>
  </si>
  <si>
    <t>Spolu s DPH</t>
  </si>
  <si>
    <t>Ubytovanie a strava na 5 dní</t>
  </si>
  <si>
    <t>Skipasy</t>
  </si>
  <si>
    <t>Bazén ( 1 vstup)</t>
  </si>
  <si>
    <t>Doprava</t>
  </si>
  <si>
    <t>Súčet položiek</t>
  </si>
  <si>
    <t>Základ:</t>
  </si>
  <si>
    <t>DPH:</t>
  </si>
  <si>
    <t>SPOLU NA UHRADU</t>
  </si>
  <si>
    <t>Spoločnosť je zapísaná v Obchodnom registri Okresného súdu Námestovo,oddiel Sro,č.44325/V.</t>
  </si>
  <si>
    <t>Dovoľujeme ai vás upozorniť,že v prípade nedodržania termínu splatnosti uvedeného na faktúre,vám môžeme učtovať úrok z omeškania v dohodnutej ,resp. zákonnej výške a zmluvnú pokutu (ak bola dohodnutá)</t>
  </si>
  <si>
    <t>Vystavil:</t>
  </si>
  <si>
    <t>Pečiatka a podpis:</t>
  </si>
  <si>
    <t>Prevzal: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</si>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</sst>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right"/>
    </xf>
    <xf numFmtId="164" fontId="0" fillId="0" borderId="9" xfId="0" applyNumberFormat="1" applyBorder="1"/>
    <xf numFmtId="164" fontId="0" fillId="0" borderId="8" xfId="0" applyNumberForma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wrapText="1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abSelected="1" topLeftCell="A28" zoomScale="190" zoomScaleNormal="190" workbookViewId="0">
      <selection activeCell="A35" sqref="A35:XFD35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7" width="10.5703125" customWidth="1"/>
    <col min="8" max="9" width="10.7109375" customWidth="1"/>
    <col min="10" max="10" width="16" customWidth="1"/>
  </cols>
  <sheetData>
    <row r="2" spans="1:10" x14ac:dyDescent="0.25">
      <c r="A2" t="s">
        <v>0</v>
      </c>
      <c r="B2" s="19">
        <v>202400056</v>
      </c>
      <c r="C2" s="19"/>
    </row>
    <row r="4" spans="1:10" x14ac:dyDescent="0.25">
      <c r="A4" t="s">
        <v>1</v>
      </c>
      <c r="G4" t="s">
        <v>9</v>
      </c>
    </row>
    <row r="5" spans="1:10" ht="3.75" customHeight="1" x14ac:dyDescent="0.25"/>
    <row r="6" spans="1:10" x14ac:dyDescent="0.25">
      <c r="A6" s="1" t="s">
        <v>2</v>
      </c>
      <c r="B6" s="2"/>
      <c r="C6" s="2"/>
      <c r="D6" s="2"/>
      <c r="E6" s="3"/>
      <c r="G6" s="1" t="s">
        <v>10</v>
      </c>
      <c r="H6" s="2"/>
      <c r="I6" s="2"/>
      <c r="J6" s="3"/>
    </row>
    <row r="7" spans="1:10" x14ac:dyDescent="0.25">
      <c r="A7" s="4" t="s">
        <v>3</v>
      </c>
      <c r="B7" s="5"/>
      <c r="C7" s="5"/>
      <c r="D7" s="5"/>
      <c r="E7" s="6"/>
      <c r="G7" s="4" t="s">
        <v>11</v>
      </c>
      <c r="H7" s="5"/>
      <c r="I7" s="5"/>
      <c r="J7" s="6"/>
    </row>
    <row r="8" spans="1:10" x14ac:dyDescent="0.25">
      <c r="A8" s="4" t="s">
        <v>4</v>
      </c>
      <c r="B8" s="5"/>
      <c r="C8" s="5"/>
      <c r="D8" s="5"/>
      <c r="E8" s="6"/>
      <c r="G8" s="4" t="s">
        <v>12</v>
      </c>
      <c r="H8" s="5"/>
      <c r="I8" s="5"/>
      <c r="J8" s="6"/>
    </row>
    <row r="9" spans="1:10" x14ac:dyDescent="0.25">
      <c r="A9" s="4"/>
      <c r="B9" s="5"/>
      <c r="C9" s="5"/>
      <c r="D9" s="5"/>
      <c r="E9" s="6"/>
      <c r="G9" s="4"/>
      <c r="H9" s="5"/>
      <c r="I9" s="5"/>
      <c r="J9" s="6"/>
    </row>
    <row r="10" spans="1:10" x14ac:dyDescent="0.25">
      <c r="A10" s="4"/>
      <c r="B10" s="5"/>
      <c r="C10" s="5"/>
      <c r="D10" s="5"/>
      <c r="E10" s="6"/>
      <c r="G10" s="4"/>
      <c r="H10" s="5"/>
      <c r="I10" s="5"/>
      <c r="J10" s="6"/>
    </row>
    <row r="11" spans="1:10" x14ac:dyDescent="0.25">
      <c r="A11" s="4" t="s">
        <v>5</v>
      </c>
      <c r="B11" s="5"/>
      <c r="C11" s="5"/>
      <c r="D11" s="5"/>
      <c r="E11" s="6"/>
      <c r="G11" s="4" t="s">
        <v>13</v>
      </c>
      <c r="H11" s="5"/>
      <c r="I11" s="5"/>
      <c r="J11" s="6"/>
    </row>
    <row r="12" spans="1:10" x14ac:dyDescent="0.25">
      <c r="A12" s="4" t="s">
        <v>6</v>
      </c>
      <c r="B12" s="5"/>
      <c r="C12" s="5"/>
      <c r="D12" s="5"/>
      <c r="E12" s="6"/>
      <c r="G12" s="4" t="s">
        <v>14</v>
      </c>
      <c r="H12" s="5"/>
      <c r="I12" s="5"/>
      <c r="J12" s="6"/>
    </row>
    <row r="13" spans="1:10" x14ac:dyDescent="0.25">
      <c r="A13" s="4" t="s">
        <v>7</v>
      </c>
      <c r="B13" s="5"/>
      <c r="C13" s="5"/>
      <c r="D13" s="5"/>
      <c r="E13" s="6"/>
      <c r="G13" s="4" t="s">
        <v>15</v>
      </c>
      <c r="H13" s="5"/>
      <c r="I13" s="5"/>
      <c r="J13" s="6"/>
    </row>
    <row r="14" spans="1:10" x14ac:dyDescent="0.25">
      <c r="A14" s="7" t="s">
        <v>8</v>
      </c>
      <c r="B14" s="8"/>
      <c r="C14" s="8"/>
      <c r="D14" s="8"/>
      <c r="E14" s="9"/>
      <c r="G14" s="7" t="s">
        <v>16</v>
      </c>
      <c r="H14" s="8"/>
      <c r="I14" s="8"/>
      <c r="J14" s="9"/>
    </row>
    <row r="16" spans="1:10" x14ac:dyDescent="0.25">
      <c r="A16" s="1" t="s">
        <v>17</v>
      </c>
      <c r="B16" s="3"/>
      <c r="C16" s="20" t="s">
        <v>18</v>
      </c>
      <c r="D16" s="20"/>
      <c r="E16" s="20"/>
      <c r="G16" s="1" t="s">
        <v>25</v>
      </c>
      <c r="H16" s="2"/>
      <c r="I16" s="3"/>
      <c r="J16" s="10">
        <v>8532</v>
      </c>
    </row>
    <row r="17" spans="1:10" x14ac:dyDescent="0.25">
      <c r="A17" s="4" t="s">
        <v>19</v>
      </c>
      <c r="B17" s="6"/>
      <c r="C17" s="20" t="s">
        <v>20</v>
      </c>
      <c r="D17" s="20"/>
      <c r="E17" s="20"/>
      <c r="G17" s="4" t="s">
        <v>26</v>
      </c>
      <c r="H17" s="5"/>
      <c r="I17" s="6"/>
      <c r="J17" s="11">
        <v>45631</v>
      </c>
    </row>
    <row r="18" spans="1:10" x14ac:dyDescent="0.25">
      <c r="A18" s="4" t="s">
        <v>21</v>
      </c>
      <c r="B18" s="6"/>
      <c r="C18" s="21" t="s">
        <v>22</v>
      </c>
      <c r="D18" s="21"/>
      <c r="E18" s="21"/>
      <c r="G18" s="4" t="s">
        <v>27</v>
      </c>
      <c r="H18" s="5"/>
      <c r="I18" s="6"/>
      <c r="J18" s="11">
        <v>45631</v>
      </c>
    </row>
    <row r="19" spans="1:10" x14ac:dyDescent="0.25">
      <c r="A19" s="4" t="s">
        <v>23</v>
      </c>
      <c r="B19" s="6"/>
      <c r="C19" s="20">
        <f>B2</f>
        <v>202400056</v>
      </c>
      <c r="D19" s="20"/>
      <c r="E19" s="20"/>
      <c r="G19" s="4" t="s">
        <v>28</v>
      </c>
      <c r="H19" s="5"/>
      <c r="I19" s="6"/>
      <c r="J19" s="11">
        <v>45645</v>
      </c>
    </row>
    <row r="20" spans="1:10" x14ac:dyDescent="0.25">
      <c r="A20" s="7" t="s">
        <v>24</v>
      </c>
      <c r="B20" s="9"/>
      <c r="C20" s="22" t="s">
        <v>31</v>
      </c>
      <c r="D20" s="22"/>
      <c r="E20" s="22"/>
      <c r="G20" s="7" t="s">
        <v>29</v>
      </c>
      <c r="H20" s="8"/>
      <c r="I20" s="9"/>
      <c r="J20" s="10" t="s">
        <v>30</v>
      </c>
    </row>
    <row r="23" spans="1:10" x14ac:dyDescent="0.25">
      <c r="A23" t="s">
        <v>34</v>
      </c>
    </row>
    <row r="25" spans="1:10" ht="30" customHeight="1" x14ac:dyDescent="0.25">
      <c r="A25" s="23" t="s">
        <v>32</v>
      </c>
      <c r="B25" s="23"/>
      <c r="C25" s="23"/>
      <c r="D25" s="23"/>
      <c r="E25" s="12" t="s">
        <v>33</v>
      </c>
      <c r="F25" s="24" t="s">
        <v>35</v>
      </c>
      <c r="G25" s="24"/>
      <c r="H25" s="12" t="s">
        <v>36</v>
      </c>
      <c r="I25" s="12" t="s">
        <v>37</v>
      </c>
      <c r="J25" s="12" t="s">
        <v>38</v>
      </c>
    </row>
    <row r="26" spans="1:10" x14ac:dyDescent="0.25">
      <c r="A26" s="25" t="s">
        <v>39</v>
      </c>
      <c r="B26" s="25"/>
      <c r="C26" s="25"/>
      <c r="D26" s="25"/>
      <c r="E26" s="13">
        <v>55</v>
      </c>
      <c r="F26" s="26">
        <v>76.66</v>
      </c>
      <c r="G26" s="26"/>
      <c r="H26" s="14">
        <v>0.2</v>
      </c>
      <c r="I26" s="17">
        <f>F26*H26</f>
        <v>15.332000000000001</v>
      </c>
      <c r="J26" s="17">
        <f>E26*(F26+I26)</f>
        <v>5059.5599999999995</v>
      </c>
    </row>
    <row r="27" spans="1:10" x14ac:dyDescent="0.25">
      <c r="A27" s="25" t="s">
        <v>40</v>
      </c>
      <c r="B27" s="25"/>
      <c r="C27" s="25"/>
      <c r="D27" s="25"/>
      <c r="E27" s="10">
        <v>55</v>
      </c>
      <c r="F27" s="26">
        <v>29.16</v>
      </c>
      <c r="G27" s="26"/>
      <c r="H27" s="15">
        <v>0.2</v>
      </c>
      <c r="I27" s="17">
        <f>F27*H27</f>
        <v>5.8320000000000007</v>
      </c>
      <c r="J27" s="17">
        <f>E27*(F27+I27)</f>
        <v>1924.5600000000002</v>
      </c>
    </row>
    <row r="28" spans="1:10" x14ac:dyDescent="0.25">
      <c r="A28" s="25" t="s">
        <v>41</v>
      </c>
      <c r="B28" s="25"/>
      <c r="C28" s="25"/>
      <c r="D28" s="25"/>
      <c r="E28" s="10">
        <v>55</v>
      </c>
      <c r="F28" s="26">
        <v>2.5</v>
      </c>
      <c r="G28" s="26"/>
      <c r="H28" s="15">
        <v>0.2</v>
      </c>
      <c r="I28" s="17">
        <f>F28*H28</f>
        <v>0.5</v>
      </c>
      <c r="J28" s="17">
        <f>E28*(F28+I28)</f>
        <v>165</v>
      </c>
    </row>
    <row r="29" spans="1:10" x14ac:dyDescent="0.25">
      <c r="A29" s="25" t="s">
        <v>42</v>
      </c>
      <c r="B29" s="25"/>
      <c r="C29" s="25"/>
      <c r="D29" s="25"/>
      <c r="E29" s="10">
        <v>1</v>
      </c>
      <c r="F29" s="26">
        <v>423.33</v>
      </c>
      <c r="G29" s="26"/>
      <c r="H29" s="15">
        <v>0.2</v>
      </c>
      <c r="I29" s="17">
        <f>F29*H29</f>
        <v>84.665999999999997</v>
      </c>
      <c r="J29" s="17">
        <f>E29*(F29+I29)</f>
        <v>507.99599999999998</v>
      </c>
    </row>
    <row r="31" spans="1:10" x14ac:dyDescent="0.25">
      <c r="A31" s="27" t="s">
        <v>43</v>
      </c>
      <c r="B31" s="28"/>
      <c r="C31" s="28"/>
      <c r="D31" s="28"/>
      <c r="E31" s="2" t="s">
        <v>44</v>
      </c>
      <c r="F31" s="2"/>
      <c r="G31" s="17"/>
      <c r="H31" s="16" t="s">
        <v>45</v>
      </c>
      <c r="I31" s="17">
        <f>I26+I27+I28+I29</f>
        <v>106.33</v>
      </c>
      <c r="J31" s="17">
        <f>J26+J27+J28+J29</f>
        <v>7657.116</v>
      </c>
    </row>
    <row r="32" spans="1:10" ht="6" customHeight="1" x14ac:dyDescent="0.25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0" x14ac:dyDescent="0.25">
      <c r="A33" s="30" t="s">
        <v>46</v>
      </c>
      <c r="B33" s="31"/>
      <c r="C33" s="31"/>
      <c r="D33" s="31"/>
      <c r="E33" s="8"/>
      <c r="F33" s="8"/>
      <c r="G33" s="8"/>
      <c r="H33" s="8"/>
      <c r="I33" s="8"/>
      <c r="J33" s="18">
        <f>J26+J27+J28+J29</f>
        <v>7657.116</v>
      </c>
    </row>
    <row r="36" spans="1:10" x14ac:dyDescent="0.25">
      <c r="A36" t="s">
        <v>47</v>
      </c>
    </row>
    <row r="37" spans="1:10" x14ac:dyDescent="0.25">
      <c r="A37" s="29" t="s">
        <v>48</v>
      </c>
      <c r="B37" s="29"/>
      <c r="C37" s="29"/>
      <c r="D37" s="29"/>
      <c r="E37" s="29"/>
      <c r="F37" s="29"/>
      <c r="G37" s="29"/>
      <c r="H37" s="29"/>
      <c r="I37" s="29"/>
    </row>
    <row r="38" spans="1:10" x14ac:dyDescent="0.25">
      <c r="A38" s="29"/>
      <c r="B38" s="29"/>
      <c r="C38" s="29"/>
      <c r="D38" s="29"/>
      <c r="E38" s="29"/>
      <c r="F38" s="29"/>
      <c r="G38" s="29"/>
      <c r="H38" s="29"/>
      <c r="I38" s="29"/>
    </row>
    <row r="39" spans="1:10" x14ac:dyDescent="0.25">
      <c r="A39" s="29"/>
      <c r="B39" s="29"/>
      <c r="C39" s="29"/>
      <c r="D39" s="29"/>
      <c r="E39" s="29"/>
      <c r="F39" s="29"/>
      <c r="G39" s="29"/>
      <c r="H39" s="29"/>
      <c r="I39" s="29"/>
    </row>
    <row r="41" spans="1:10" x14ac:dyDescent="0.25">
      <c r="A41" s="1" t="s">
        <v>49</v>
      </c>
      <c r="B41" s="2"/>
      <c r="C41" s="2"/>
      <c r="D41" s="2"/>
      <c r="E41" s="3"/>
      <c r="G41" s="1" t="s">
        <v>51</v>
      </c>
      <c r="H41" s="2"/>
      <c r="I41" s="2"/>
      <c r="J41" s="3"/>
    </row>
    <row r="42" spans="1:10" x14ac:dyDescent="0.25">
      <c r="A42" s="4"/>
      <c r="B42" s="5"/>
      <c r="C42" s="5"/>
      <c r="D42" s="5"/>
      <c r="E42" s="6"/>
      <c r="G42" s="4"/>
      <c r="H42" s="5"/>
      <c r="I42" s="5"/>
      <c r="J42" s="6"/>
    </row>
    <row r="43" spans="1:10" x14ac:dyDescent="0.25">
      <c r="A43" s="4"/>
      <c r="B43" s="5"/>
      <c r="C43" s="5"/>
      <c r="D43" s="5"/>
      <c r="E43" s="6"/>
      <c r="G43" s="4"/>
      <c r="H43" s="5"/>
      <c r="I43" s="5"/>
      <c r="J43" s="6"/>
    </row>
    <row r="44" spans="1:10" x14ac:dyDescent="0.25">
      <c r="A44" s="4" t="s">
        <v>50</v>
      </c>
      <c r="B44" s="5"/>
      <c r="C44" s="5"/>
      <c r="D44" s="5"/>
      <c r="E44" s="6"/>
      <c r="G44" s="4" t="s">
        <v>52</v>
      </c>
      <c r="H44" s="5"/>
      <c r="I44" s="5"/>
      <c r="J44" s="6"/>
    </row>
    <row r="45" spans="1:10" x14ac:dyDescent="0.25">
      <c r="A45" s="4"/>
      <c r="B45" s="5"/>
      <c r="C45" s="5"/>
      <c r="D45" s="5"/>
      <c r="E45" s="6"/>
      <c r="G45" s="4"/>
      <c r="H45" s="5"/>
      <c r="I45" s="5"/>
      <c r="J45" s="6"/>
    </row>
    <row r="46" spans="1:10" x14ac:dyDescent="0.25">
      <c r="A46" s="4"/>
      <c r="B46" s="5"/>
      <c r="C46" s="5"/>
      <c r="D46" s="5"/>
      <c r="E46" s="6"/>
      <c r="G46" s="4"/>
      <c r="H46" s="5"/>
      <c r="I46" s="5"/>
      <c r="J46" s="6"/>
    </row>
    <row r="47" spans="1:10" x14ac:dyDescent="0.25">
      <c r="A47" s="7"/>
      <c r="B47" s="8"/>
      <c r="C47" s="8"/>
      <c r="D47" s="8"/>
      <c r="E47" s="9"/>
      <c r="G47" s="7"/>
      <c r="H47" s="8"/>
      <c r="I47" s="8"/>
      <c r="J47" s="9"/>
    </row>
  </sheetData>
  <mergeCells count="19">
    <mergeCell ref="A31:D31"/>
    <mergeCell ref="A37:I39"/>
    <mergeCell ref="A33:D33"/>
    <mergeCell ref="F27:G27"/>
    <mergeCell ref="F28:G28"/>
    <mergeCell ref="F29:G29"/>
    <mergeCell ref="A27:D27"/>
    <mergeCell ref="A28:D28"/>
    <mergeCell ref="A29:D29"/>
    <mergeCell ref="C20:E20"/>
    <mergeCell ref="A25:D25"/>
    <mergeCell ref="F25:G25"/>
    <mergeCell ref="A26:D26"/>
    <mergeCell ref="F26:G26"/>
    <mergeCell ref="B2:C2"/>
    <mergeCell ref="C16:E16"/>
    <mergeCell ref="C17:E17"/>
    <mergeCell ref="C18:E18"/>
    <mergeCell ref="C19:E19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2025-01-23T08:52:12Z</cp:lastPrinted>
  <dcterms:created xsi:type="dcterms:W3CDTF">2024-12-05T08:49:07Z</dcterms:created>
  <dcterms:modified xsi:type="dcterms:W3CDTF">2025-01-23T08:52:47Z</dcterms:modified>
</cp:coreProperties>
</file>